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tokas\"/>
    </mc:Choice>
  </mc:AlternateContent>
  <bookViews>
    <workbookView xWindow="0" yWindow="0" windowWidth="28800" windowHeight="12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9" i="1" l="1"/>
  <c r="L49" i="1"/>
  <c r="L48" i="1"/>
  <c r="L47" i="1"/>
  <c r="L46" i="1"/>
  <c r="L45" i="1"/>
  <c r="L44" i="1"/>
  <c r="L43" i="1"/>
  <c r="L42" i="1"/>
  <c r="L41" i="1"/>
  <c r="L40" i="1"/>
  <c r="L39" i="1"/>
  <c r="L38" i="1"/>
  <c r="L15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4" i="1"/>
  <c r="L5" i="1"/>
  <c r="L6" i="1"/>
  <c r="L7" i="1"/>
  <c r="L8" i="1"/>
  <c r="L9" i="1"/>
  <c r="L10" i="1"/>
  <c r="L11" i="1"/>
  <c r="L12" i="1"/>
  <c r="L13" i="1"/>
  <c r="L14" i="1"/>
  <c r="L16" i="1"/>
  <c r="L3" i="1"/>
  <c r="L2" i="1"/>
</calcChain>
</file>

<file path=xl/sharedStrings.xml><?xml version="1.0" encoding="utf-8"?>
<sst xmlns="http://schemas.openxmlformats.org/spreadsheetml/2006/main" count="298" uniqueCount="97">
  <si>
    <t>EAN</t>
  </si>
  <si>
    <t>Type</t>
  </si>
  <si>
    <t xml:space="preserve">Description </t>
  </si>
  <si>
    <t>Manufacturer Nr.</t>
  </si>
  <si>
    <t xml:space="preserve">Condition </t>
  </si>
  <si>
    <t>Condition packing / suitcase</t>
  </si>
  <si>
    <t>Missing delivery</t>
  </si>
  <si>
    <t>Quantity</t>
  </si>
  <si>
    <t>Current market value incl.</t>
  </si>
  <si>
    <t>TOTAL Current market value incl.</t>
  </si>
  <si>
    <t>Article no.</t>
  </si>
  <si>
    <t>Ryobi</t>
  </si>
  <si>
    <t>New</t>
  </si>
  <si>
    <t>Great</t>
  </si>
  <si>
    <t>Completely</t>
  </si>
  <si>
    <t>OPT1845</t>
  </si>
  <si>
    <t>18 volt One+ Cordless Pole Hedge Trimmer</t>
  </si>
  <si>
    <t>Delivery</t>
  </si>
  <si>
    <t>18v Cordless Pole Saw </t>
  </si>
  <si>
    <t>OPP1820</t>
  </si>
  <si>
    <t>Cordless Grass Trimmer 18V</t>
  </si>
  <si>
    <t>OLT1832</t>
  </si>
  <si>
    <t>18V Hybrid Grass Trimmer</t>
  </si>
  <si>
    <t>RTL1831H25</t>
  </si>
  <si>
    <t>18 V battery scythe</t>
  </si>
  <si>
    <t>RBC18X20B4</t>
  </si>
  <si>
    <t>18 V Hedge Trimmer without Battery</t>
  </si>
  <si>
    <t>OHT1855R</t>
  </si>
  <si>
    <t xml:space="preserve">18V Cordless Hedge Trimmer without battery </t>
  </si>
  <si>
    <t>OHT1850X</t>
  </si>
  <si>
    <t>Grass trimmer w/o battery 18 V</t>
  </si>
  <si>
    <t>OLT1825M</t>
  </si>
  <si>
    <t>exhibit</t>
  </si>
  <si>
    <t>18V Cordless Brushless Chainsaw without battery</t>
  </si>
  <si>
    <t>OCS1830</t>
  </si>
  <si>
    <t>18V grass and bush pruner without battery</t>
  </si>
  <si>
    <t>OGS1821</t>
  </si>
  <si>
    <t xml:space="preserve"> Lawn shears, Bush trimmer w/o battery 18 V</t>
  </si>
  <si>
    <t>OGS1822</t>
  </si>
  <si>
    <t>18 V / 5,0Ah battery and charger</t>
  </si>
  <si>
    <t>RBC18L50</t>
  </si>
  <si>
    <t>Tri-Arc - grass trimmer blade</t>
  </si>
  <si>
    <t>RAC108</t>
  </si>
  <si>
    <t>3x string spool with 1.6 mm string</t>
  </si>
  <si>
    <t>RAC120</t>
  </si>
  <si>
    <t>18V spool and cap Hybrid </t>
  </si>
  <si>
    <t>RLT2925</t>
  </si>
  <si>
    <t> String trimmer spool</t>
  </si>
  <si>
    <t>RAC114</t>
  </si>
  <si>
    <t xml:space="preserve"> GRASS TRIMMER STRIMMER BLADES 2Qty</t>
  </si>
  <si>
    <t>RAC139</t>
  </si>
  <si>
    <t>Battery 18V 1.5Ah Li-ion</t>
  </si>
  <si>
    <t>RB18L15</t>
  </si>
  <si>
    <t>RB18L25</t>
  </si>
  <si>
    <t>BATTERY 18V 2.5Ah LI-ION</t>
  </si>
  <si>
    <t xml:space="preserve">Battery 18 Volt Li-Ion 4.0Ah </t>
  </si>
  <si>
    <t>RB18L40</t>
  </si>
  <si>
    <t xml:space="preserve">Battery 18 Volt Li-Ion 5.0Ah </t>
  </si>
  <si>
    <t>RB18L50</t>
  </si>
  <si>
    <t>18V Cordless Pole Pruner 200cm</t>
  </si>
  <si>
    <t xml:space="preserve">18V Hybrid Grass Trimmer (with battery and charger) </t>
  </si>
  <si>
    <t>RLT1831H25</t>
  </si>
  <si>
    <t>RLT1831H26</t>
  </si>
  <si>
    <t>InComplete</t>
  </si>
  <si>
    <t>Missing: battery and charger</t>
  </si>
  <si>
    <t>Cordless Grass Trimmer 18V without battery and char</t>
  </si>
  <si>
    <t xml:space="preserve">18V Hybrid Grass Trimmer </t>
  </si>
  <si>
    <t>OLT1833</t>
  </si>
  <si>
    <t>no packing</t>
  </si>
  <si>
    <t>Grass Trimmer 18V 4.0Ah  with battery and charger</t>
  </si>
  <si>
    <t xml:space="preserve">Grass Trimmer 18V </t>
  </si>
  <si>
    <t>RBC18X20B5</t>
  </si>
  <si>
    <t>Cordless Pole Hedge Trimmer 18V</t>
  </si>
  <si>
    <t>Cordless grass trimmer 18V Without Battery and charger</t>
  </si>
  <si>
    <t>OLT1831S</t>
  </si>
  <si>
    <t>18 V Hedge Trimmer without Battery and charger</t>
  </si>
  <si>
    <t> Long Reach Hedge Cutter 18V without battery and char</t>
  </si>
  <si>
    <t xml:space="preserve"> Cordless Bare Leaf Blower 18V without battery </t>
  </si>
  <si>
    <t>OBL1820S</t>
  </si>
  <si>
    <t> Cordless Bare Leaf Blower 18V without battery and char</t>
  </si>
  <si>
    <t>18V Cordless Brushless Chainsaw without battery and charger</t>
  </si>
  <si>
    <t> Lawn shears, Bush trimmer w/o battery 18 V Li-ion</t>
  </si>
  <si>
    <t>Pole Saw 18 V Without battery and charger</t>
  </si>
  <si>
    <t>Cordless Pole Hedge Trimmer 18V Without battery and charge</t>
  </si>
  <si>
    <t>Battery 18V/ 2,5 Ah Lithium</t>
  </si>
  <si>
    <t>Cordless drill 12 V 1.3 Ah Li-ion</t>
  </si>
  <si>
    <t>RCD12011L</t>
  </si>
  <si>
    <t>Cordless Screw Driller 12 V 1.3 Ah Li-ion</t>
  </si>
  <si>
    <t>R12DD-L13S</t>
  </si>
  <si>
    <t>1600W hand saw with  guide rail</t>
  </si>
  <si>
    <t>RWS1600-K</t>
  </si>
  <si>
    <t>14V/18V  - Lithium-Ionen and NiCad battery</t>
  </si>
  <si>
    <t>BCL14181H</t>
  </si>
  <si>
    <t xml:space="preserve">18V/1,5Ah Battery and charger </t>
  </si>
  <si>
    <t>RBC18L15</t>
  </si>
  <si>
    <t>Total EK- preis nett:</t>
  </si>
  <si>
    <t>TOTAL market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</si>
</sst>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1"/>
      <color rgb="FF11182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0" xfId="0" applyNumberFormat="1"/>
    <xf numFmtId="1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2" fontId="0" fillId="0" borderId="0" xfId="0" applyNumberFormat="1" applyBorder="1"/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2" fillId="0" borderId="3" xfId="0" applyFont="1" applyBorder="1" applyAlignment="1">
      <alignment horizontal="center"/>
    </xf>
    <xf numFmtId="44" fontId="0" fillId="0" borderId="1" xfId="1" applyFont="1" applyBorder="1"/>
    <xf numFmtId="44" fontId="0" fillId="0" borderId="2" xfId="1" applyFont="1" applyBorder="1"/>
    <xf numFmtId="44" fontId="2" fillId="0" borderId="3" xfId="1" applyFont="1" applyBorder="1"/>
    <xf numFmtId="44" fontId="2" fillId="0" borderId="1" xfId="1" applyFont="1" applyBorder="1" applyAlignment="1">
      <alignment horizontal="left" vertical="center"/>
    </xf>
    <xf numFmtId="44" fontId="2" fillId="0" borderId="1" xfId="1" applyFont="1" applyBorder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49" workbookViewId="0">
      <selection activeCell="C57" sqref="C57"/>
    </sheetView>
  </sheetViews>
  <sheetFormatPr defaultRowHeight="14.5" x14ac:dyDescent="0.35"/>
  <cols>
    <col min="1" max="1" width="21.1796875" style="8" customWidth="1"/>
    <col min="2" max="2" width="14.54296875" style="2" customWidth="1"/>
    <col min="3" max="3" width="55" style="12" customWidth="1"/>
    <col min="4" max="4" width="19.453125" style="2" customWidth="1"/>
    <col min="5" max="5" width="17.81640625" style="1" customWidth="1"/>
    <col min="6" max="6" width="14.54296875" style="2" customWidth="1"/>
    <col min="7" max="7" width="17.453125" customWidth="1"/>
    <col min="8" max="8" width="13.81640625" customWidth="1"/>
    <col min="9" max="9" width="26.54296875" customWidth="1"/>
    <col min="10" max="10" width="12" style="1" customWidth="1"/>
    <col min="11" max="11" width="20.453125" style="7" customWidth="1"/>
    <col min="12" max="12" width="20.26953125" style="7" customWidth="1"/>
  </cols>
  <sheetData>
    <row r="1" spans="1:12" ht="30" customHeight="1" x14ac:dyDescent="0.35">
      <c r="A1" s="16" t="s">
        <v>0</v>
      </c>
      <c r="B1" s="17" t="s">
        <v>1</v>
      </c>
      <c r="C1" s="18" t="s">
        <v>2</v>
      </c>
      <c r="D1" s="17" t="s">
        <v>10</v>
      </c>
      <c r="E1" s="17" t="s">
        <v>3</v>
      </c>
      <c r="F1" s="17" t="s">
        <v>4</v>
      </c>
      <c r="G1" s="19" t="s">
        <v>5</v>
      </c>
      <c r="H1" s="17" t="s">
        <v>17</v>
      </c>
      <c r="I1" s="19" t="s">
        <v>6</v>
      </c>
      <c r="J1" s="21" t="s">
        <v>7</v>
      </c>
      <c r="K1" s="20" t="s">
        <v>8</v>
      </c>
      <c r="L1" s="20" t="s">
        <v>9</v>
      </c>
    </row>
    <row r="2" spans="1:12" x14ac:dyDescent="0.35">
      <c r="A2" s="5">
        <v>4892210138521</v>
      </c>
      <c r="B2" s="3" t="s">
        <v>11</v>
      </c>
      <c r="C2" s="10" t="s">
        <v>16</v>
      </c>
      <c r="D2" s="3" t="s">
        <v>15</v>
      </c>
      <c r="E2" s="6">
        <v>5133002523</v>
      </c>
      <c r="F2" s="3" t="s">
        <v>12</v>
      </c>
      <c r="G2" s="3" t="s">
        <v>13</v>
      </c>
      <c r="H2" s="4" t="s">
        <v>14</v>
      </c>
      <c r="I2" s="4">
        <v>0</v>
      </c>
      <c r="J2" s="6">
        <v>3</v>
      </c>
      <c r="K2" s="45">
        <v>99.8</v>
      </c>
      <c r="L2" s="45">
        <f>J2*K2</f>
        <v>299.39999999999998</v>
      </c>
    </row>
    <row r="3" spans="1:12" x14ac:dyDescent="0.35">
      <c r="A3" s="5">
        <v>4892210815446</v>
      </c>
      <c r="B3" s="3" t="s">
        <v>11</v>
      </c>
      <c r="C3" s="10" t="s">
        <v>18</v>
      </c>
      <c r="D3" s="3" t="s">
        <v>19</v>
      </c>
      <c r="E3" s="6">
        <v>5133001250</v>
      </c>
      <c r="F3" s="3" t="s">
        <v>12</v>
      </c>
      <c r="G3" s="3" t="s">
        <v>13</v>
      </c>
      <c r="H3" s="4" t="s">
        <v>14</v>
      </c>
      <c r="I3" s="4">
        <v>0</v>
      </c>
      <c r="J3" s="6">
        <v>2</v>
      </c>
      <c r="K3" s="45">
        <v>83.4</v>
      </c>
      <c r="L3" s="45">
        <f>J3*K3</f>
        <v>166.8</v>
      </c>
    </row>
    <row r="4" spans="1:12" x14ac:dyDescent="0.35">
      <c r="A4" s="5">
        <v>4892210147684</v>
      </c>
      <c r="B4" s="3" t="s">
        <v>11</v>
      </c>
      <c r="C4" s="10" t="s">
        <v>20</v>
      </c>
      <c r="D4" s="3" t="s">
        <v>21</v>
      </c>
      <c r="E4" s="6">
        <v>5133002813</v>
      </c>
      <c r="F4" s="3" t="s">
        <v>12</v>
      </c>
      <c r="G4" s="3" t="s">
        <v>13</v>
      </c>
      <c r="H4" s="4" t="s">
        <v>14</v>
      </c>
      <c r="I4" s="4">
        <v>0</v>
      </c>
      <c r="J4" s="6">
        <v>4</v>
      </c>
      <c r="K4" s="45">
        <v>66.5</v>
      </c>
      <c r="L4" s="45">
        <f t="shared" ref="L4:L48" si="0">J4*K4</f>
        <v>266</v>
      </c>
    </row>
    <row r="5" spans="1:12" x14ac:dyDescent="0.35">
      <c r="A5" s="5">
        <v>4892210147363</v>
      </c>
      <c r="B5" s="3" t="s">
        <v>11</v>
      </c>
      <c r="C5" s="10" t="s">
        <v>22</v>
      </c>
      <c r="D5" s="3" t="s">
        <v>23</v>
      </c>
      <c r="E5" s="6">
        <v>5133002820</v>
      </c>
      <c r="F5" s="3" t="s">
        <v>12</v>
      </c>
      <c r="G5" s="3" t="s">
        <v>13</v>
      </c>
      <c r="H5" s="4" t="s">
        <v>14</v>
      </c>
      <c r="I5" s="4">
        <v>0</v>
      </c>
      <c r="J5" s="6">
        <v>1</v>
      </c>
      <c r="K5" s="45">
        <v>119.9</v>
      </c>
      <c r="L5" s="45">
        <f t="shared" si="0"/>
        <v>119.9</v>
      </c>
    </row>
    <row r="6" spans="1:12" x14ac:dyDescent="0.35">
      <c r="A6" s="5">
        <v>4892210138279</v>
      </c>
      <c r="B6" s="3" t="s">
        <v>11</v>
      </c>
      <c r="C6" s="9" t="s">
        <v>24</v>
      </c>
      <c r="D6" s="3" t="s">
        <v>25</v>
      </c>
      <c r="E6" s="6">
        <v>5133002528</v>
      </c>
      <c r="F6" s="3" t="s">
        <v>12</v>
      </c>
      <c r="G6" s="3" t="s">
        <v>13</v>
      </c>
      <c r="H6" s="4" t="s">
        <v>14</v>
      </c>
      <c r="I6" s="4">
        <v>0</v>
      </c>
      <c r="J6" s="6">
        <v>1</v>
      </c>
      <c r="K6" s="45">
        <v>259.89999999999998</v>
      </c>
      <c r="L6" s="45">
        <f t="shared" si="0"/>
        <v>259.89999999999998</v>
      </c>
    </row>
    <row r="7" spans="1:12" x14ac:dyDescent="0.35">
      <c r="A7" s="5">
        <v>4892210821249</v>
      </c>
      <c r="B7" s="3" t="s">
        <v>11</v>
      </c>
      <c r="C7" s="24" t="s">
        <v>26</v>
      </c>
      <c r="D7" s="3" t="s">
        <v>27</v>
      </c>
      <c r="E7" s="6">
        <v>5133002161</v>
      </c>
      <c r="F7" s="3" t="s">
        <v>12</v>
      </c>
      <c r="G7" s="3" t="s">
        <v>13</v>
      </c>
      <c r="H7" s="4" t="s">
        <v>14</v>
      </c>
      <c r="I7" s="4">
        <v>0</v>
      </c>
      <c r="J7" s="6">
        <v>3</v>
      </c>
      <c r="K7" s="45">
        <v>85.3</v>
      </c>
      <c r="L7" s="45">
        <f t="shared" si="0"/>
        <v>255.89999999999998</v>
      </c>
    </row>
    <row r="8" spans="1:12" x14ac:dyDescent="0.35">
      <c r="A8" s="5">
        <v>4892210815439</v>
      </c>
      <c r="B8" s="3" t="s">
        <v>11</v>
      </c>
      <c r="C8" s="9" t="s">
        <v>28</v>
      </c>
      <c r="D8" s="3" t="s">
        <v>29</v>
      </c>
      <c r="E8" s="6">
        <v>5133001249</v>
      </c>
      <c r="F8" s="3" t="s">
        <v>12</v>
      </c>
      <c r="G8" s="3" t="s">
        <v>13</v>
      </c>
      <c r="H8" s="4" t="s">
        <v>14</v>
      </c>
      <c r="I8" s="4">
        <v>0</v>
      </c>
      <c r="J8" s="6">
        <v>2</v>
      </c>
      <c r="K8" s="45">
        <v>79.989999999999995</v>
      </c>
      <c r="L8" s="45">
        <f t="shared" si="0"/>
        <v>159.97999999999999</v>
      </c>
    </row>
    <row r="9" spans="1:12" x14ac:dyDescent="0.35">
      <c r="A9" s="5">
        <v>4892210147776</v>
      </c>
      <c r="B9" s="3" t="s">
        <v>11</v>
      </c>
      <c r="C9" s="10" t="s">
        <v>30</v>
      </c>
      <c r="D9" s="3" t="s">
        <v>31</v>
      </c>
      <c r="E9" s="6">
        <v>5133002822</v>
      </c>
      <c r="F9" s="3" t="s">
        <v>12</v>
      </c>
      <c r="G9" s="3" t="s">
        <v>13</v>
      </c>
      <c r="H9" s="4" t="s">
        <v>14</v>
      </c>
      <c r="I9" s="4">
        <v>0</v>
      </c>
      <c r="J9" s="6">
        <v>2</v>
      </c>
      <c r="K9" s="45">
        <v>45.9</v>
      </c>
      <c r="L9" s="45">
        <f t="shared" si="0"/>
        <v>91.8</v>
      </c>
    </row>
    <row r="10" spans="1:12" x14ac:dyDescent="0.35">
      <c r="A10" s="5">
        <v>4892210147776</v>
      </c>
      <c r="B10" s="3" t="s">
        <v>11</v>
      </c>
      <c r="C10" s="10" t="s">
        <v>30</v>
      </c>
      <c r="D10" s="3" t="s">
        <v>31</v>
      </c>
      <c r="E10" s="6">
        <v>5133002822</v>
      </c>
      <c r="F10" s="3" t="s">
        <v>32</v>
      </c>
      <c r="G10" s="3" t="s">
        <v>13</v>
      </c>
      <c r="H10" s="4" t="s">
        <v>14</v>
      </c>
      <c r="I10" s="4">
        <v>0</v>
      </c>
      <c r="J10" s="6">
        <v>1</v>
      </c>
      <c r="K10" s="45">
        <v>45.9</v>
      </c>
      <c r="L10" s="45">
        <f t="shared" si="0"/>
        <v>45.9</v>
      </c>
    </row>
    <row r="11" spans="1:12" x14ac:dyDescent="0.35">
      <c r="A11" s="5">
        <v>4892210147820</v>
      </c>
      <c r="B11" s="3" t="s">
        <v>11</v>
      </c>
      <c r="C11" s="9" t="s">
        <v>33</v>
      </c>
      <c r="D11" s="3" t="s">
        <v>34</v>
      </c>
      <c r="E11" s="6">
        <v>5133002829</v>
      </c>
      <c r="F11" s="3" t="s">
        <v>12</v>
      </c>
      <c r="G11" s="3" t="s">
        <v>13</v>
      </c>
      <c r="H11" s="4" t="s">
        <v>14</v>
      </c>
      <c r="I11" s="4">
        <v>0</v>
      </c>
      <c r="J11" s="6">
        <v>3</v>
      </c>
      <c r="K11" s="45">
        <v>149.69999999999999</v>
      </c>
      <c r="L11" s="45">
        <f t="shared" si="0"/>
        <v>449.09999999999997</v>
      </c>
    </row>
    <row r="12" spans="1:12" x14ac:dyDescent="0.35">
      <c r="A12" s="5">
        <v>4892210812568</v>
      </c>
      <c r="B12" s="3" t="s">
        <v>11</v>
      </c>
      <c r="C12" s="11" t="s">
        <v>35</v>
      </c>
      <c r="D12" s="3" t="s">
        <v>36</v>
      </c>
      <c r="E12" s="6">
        <v>5133000732</v>
      </c>
      <c r="F12" s="3" t="s">
        <v>12</v>
      </c>
      <c r="G12" s="3" t="s">
        <v>13</v>
      </c>
      <c r="H12" s="4" t="s">
        <v>14</v>
      </c>
      <c r="I12" s="4">
        <v>0</v>
      </c>
      <c r="J12" s="6">
        <v>2</v>
      </c>
      <c r="K12" s="45">
        <v>43.59</v>
      </c>
      <c r="L12" s="45">
        <f t="shared" si="0"/>
        <v>87.18</v>
      </c>
    </row>
    <row r="13" spans="1:12" x14ac:dyDescent="0.35">
      <c r="A13" s="5">
        <v>4892210147837</v>
      </c>
      <c r="B13" s="3" t="s">
        <v>11</v>
      </c>
      <c r="C13" s="9" t="s">
        <v>37</v>
      </c>
      <c r="D13" s="3" t="s">
        <v>38</v>
      </c>
      <c r="E13" s="6">
        <v>5133002830</v>
      </c>
      <c r="F13" s="3" t="s">
        <v>12</v>
      </c>
      <c r="G13" s="3" t="s">
        <v>13</v>
      </c>
      <c r="H13" s="4" t="s">
        <v>14</v>
      </c>
      <c r="I13" s="4">
        <v>0</v>
      </c>
      <c r="J13" s="6">
        <v>1</v>
      </c>
      <c r="K13" s="45">
        <v>49.99</v>
      </c>
      <c r="L13" s="45">
        <f t="shared" si="0"/>
        <v>49.99</v>
      </c>
    </row>
    <row r="14" spans="1:12" x14ac:dyDescent="0.35">
      <c r="A14" s="5">
        <v>4892210140425</v>
      </c>
      <c r="B14" s="3" t="s">
        <v>11</v>
      </c>
      <c r="C14" s="9" t="s">
        <v>39</v>
      </c>
      <c r="D14" s="3" t="s">
        <v>40</v>
      </c>
      <c r="E14" s="6">
        <v>5133002601</v>
      </c>
      <c r="F14" s="3" t="s">
        <v>12</v>
      </c>
      <c r="G14" s="3" t="s">
        <v>13</v>
      </c>
      <c r="H14" s="4" t="s">
        <v>14</v>
      </c>
      <c r="I14" s="4">
        <v>0</v>
      </c>
      <c r="J14" s="6">
        <v>2</v>
      </c>
      <c r="K14" s="45">
        <v>144.19999999999999</v>
      </c>
      <c r="L14" s="45">
        <f t="shared" si="0"/>
        <v>288.39999999999998</v>
      </c>
    </row>
    <row r="15" spans="1:12" x14ac:dyDescent="0.35">
      <c r="A15" s="5">
        <v>4892210143488</v>
      </c>
      <c r="B15" s="3" t="s">
        <v>11</v>
      </c>
      <c r="C15" s="15" t="s">
        <v>77</v>
      </c>
      <c r="D15" s="3" t="s">
        <v>78</v>
      </c>
      <c r="E15" s="6">
        <v>5133002663</v>
      </c>
      <c r="F15" s="3" t="s">
        <v>12</v>
      </c>
      <c r="G15" s="3" t="s">
        <v>13</v>
      </c>
      <c r="H15" s="4" t="s">
        <v>14</v>
      </c>
      <c r="I15" s="4">
        <v>0</v>
      </c>
      <c r="J15" s="6">
        <v>2</v>
      </c>
      <c r="K15" s="45">
        <v>55.78</v>
      </c>
      <c r="L15" s="45">
        <f>J15*K15</f>
        <v>111.56</v>
      </c>
    </row>
    <row r="16" spans="1:12" x14ac:dyDescent="0.35">
      <c r="A16" s="5">
        <v>4892210818621</v>
      </c>
      <c r="B16" s="3" t="s">
        <v>11</v>
      </c>
      <c r="C16" s="13" t="s">
        <v>41</v>
      </c>
      <c r="D16" s="3" t="s">
        <v>42</v>
      </c>
      <c r="E16" s="6">
        <v>5132002650</v>
      </c>
      <c r="F16" s="3" t="s">
        <v>12</v>
      </c>
      <c r="G16" s="3" t="s">
        <v>13</v>
      </c>
      <c r="H16" s="4" t="s">
        <v>14</v>
      </c>
      <c r="I16" s="4">
        <v>0</v>
      </c>
      <c r="J16" s="6">
        <v>5</v>
      </c>
      <c r="K16" s="45">
        <v>14.95</v>
      </c>
      <c r="L16" s="45">
        <f t="shared" si="0"/>
        <v>74.75</v>
      </c>
    </row>
    <row r="17" spans="1:12" x14ac:dyDescent="0.35">
      <c r="A17" s="5">
        <v>4892210813480</v>
      </c>
      <c r="B17" s="3" t="s">
        <v>11</v>
      </c>
      <c r="C17" s="11" t="s">
        <v>43</v>
      </c>
      <c r="D17" s="3" t="s">
        <v>44</v>
      </c>
      <c r="E17" s="6">
        <v>5132002434</v>
      </c>
      <c r="F17" s="3" t="s">
        <v>12</v>
      </c>
      <c r="G17" s="3" t="s">
        <v>13</v>
      </c>
      <c r="H17" s="4" t="s">
        <v>14</v>
      </c>
      <c r="I17" s="4">
        <v>0</v>
      </c>
      <c r="J17" s="6">
        <v>10</v>
      </c>
      <c r="K17" s="45">
        <v>17.05</v>
      </c>
      <c r="L17" s="45">
        <f t="shared" si="0"/>
        <v>170.5</v>
      </c>
    </row>
    <row r="18" spans="1:12" x14ac:dyDescent="0.35">
      <c r="A18" s="5">
        <v>4892210813473</v>
      </c>
      <c r="B18" s="3" t="s">
        <v>11</v>
      </c>
      <c r="C18" s="14" t="s">
        <v>45</v>
      </c>
      <c r="D18" s="3" t="s">
        <v>46</v>
      </c>
      <c r="E18" s="6">
        <v>5132002433</v>
      </c>
      <c r="F18" s="3" t="s">
        <v>12</v>
      </c>
      <c r="G18" s="3" t="s">
        <v>13</v>
      </c>
      <c r="H18" s="4" t="s">
        <v>14</v>
      </c>
      <c r="I18" s="4">
        <v>0</v>
      </c>
      <c r="J18" s="6">
        <v>4</v>
      </c>
      <c r="K18" s="45">
        <v>9.48</v>
      </c>
      <c r="L18" s="45">
        <f t="shared" si="0"/>
        <v>37.92</v>
      </c>
    </row>
    <row r="19" spans="1:12" x14ac:dyDescent="0.35">
      <c r="A19" s="5">
        <v>4892210819727</v>
      </c>
      <c r="B19" s="3" t="s">
        <v>11</v>
      </c>
      <c r="C19" s="15" t="s">
        <v>47</v>
      </c>
      <c r="D19" s="3" t="s">
        <v>48</v>
      </c>
      <c r="E19" s="6">
        <v>5132002669</v>
      </c>
      <c r="F19" s="3" t="s">
        <v>12</v>
      </c>
      <c r="G19" s="3" t="s">
        <v>13</v>
      </c>
      <c r="H19" s="4" t="s">
        <v>14</v>
      </c>
      <c r="I19" s="4">
        <v>0</v>
      </c>
      <c r="J19" s="6">
        <v>5</v>
      </c>
      <c r="K19" s="45">
        <v>14.24</v>
      </c>
      <c r="L19" s="45">
        <f t="shared" si="0"/>
        <v>71.2</v>
      </c>
    </row>
    <row r="20" spans="1:12" x14ac:dyDescent="0.35">
      <c r="A20" s="5">
        <v>4892210822161</v>
      </c>
      <c r="B20" s="3" t="s">
        <v>11</v>
      </c>
      <c r="C20" s="15" t="s">
        <v>49</v>
      </c>
      <c r="D20" s="3" t="s">
        <v>50</v>
      </c>
      <c r="E20" s="6">
        <v>5132002707</v>
      </c>
      <c r="F20" s="3" t="s">
        <v>12</v>
      </c>
      <c r="G20" s="3" t="s">
        <v>13</v>
      </c>
      <c r="H20" s="4" t="s">
        <v>14</v>
      </c>
      <c r="I20" s="4">
        <v>0</v>
      </c>
      <c r="J20" s="6">
        <v>5</v>
      </c>
      <c r="K20" s="45">
        <v>16.489999999999998</v>
      </c>
      <c r="L20" s="45">
        <f t="shared" si="0"/>
        <v>82.449999999999989</v>
      </c>
    </row>
    <row r="21" spans="1:12" x14ac:dyDescent="0.35">
      <c r="A21" s="5">
        <v>4892210124081</v>
      </c>
      <c r="B21" s="3" t="s">
        <v>11</v>
      </c>
      <c r="C21" s="15" t="s">
        <v>51</v>
      </c>
      <c r="D21" s="3" t="s">
        <v>52</v>
      </c>
      <c r="E21" s="6">
        <v>5133001905</v>
      </c>
      <c r="F21" s="3" t="s">
        <v>12</v>
      </c>
      <c r="G21" s="3" t="s">
        <v>13</v>
      </c>
      <c r="H21" s="4" t="s">
        <v>14</v>
      </c>
      <c r="I21" s="4">
        <v>0</v>
      </c>
      <c r="J21" s="6">
        <v>2</v>
      </c>
      <c r="K21" s="45">
        <v>29.9</v>
      </c>
      <c r="L21" s="45">
        <f t="shared" si="0"/>
        <v>59.8</v>
      </c>
    </row>
    <row r="22" spans="1:12" x14ac:dyDescent="0.35">
      <c r="A22" s="5">
        <v>4892210129062</v>
      </c>
      <c r="B22" s="3" t="s">
        <v>11</v>
      </c>
      <c r="C22" s="15" t="s">
        <v>54</v>
      </c>
      <c r="D22" s="3" t="s">
        <v>53</v>
      </c>
      <c r="E22" s="6">
        <v>5133002237</v>
      </c>
      <c r="F22" s="3" t="s">
        <v>12</v>
      </c>
      <c r="G22" s="3" t="s">
        <v>13</v>
      </c>
      <c r="H22" s="4" t="s">
        <v>14</v>
      </c>
      <c r="I22" s="4">
        <v>0</v>
      </c>
      <c r="J22" s="6">
        <v>2</v>
      </c>
      <c r="K22" s="45">
        <v>64.67</v>
      </c>
      <c r="L22" s="45">
        <f t="shared" si="0"/>
        <v>129.34</v>
      </c>
    </row>
    <row r="23" spans="1:12" x14ac:dyDescent="0.35">
      <c r="A23" s="5">
        <v>4892210124104</v>
      </c>
      <c r="B23" s="3" t="s">
        <v>11</v>
      </c>
      <c r="C23" s="15" t="s">
        <v>55</v>
      </c>
      <c r="D23" s="3" t="s">
        <v>56</v>
      </c>
      <c r="E23" s="6">
        <v>5133001907</v>
      </c>
      <c r="F23" s="3" t="s">
        <v>12</v>
      </c>
      <c r="G23" s="3" t="s">
        <v>13</v>
      </c>
      <c r="H23" s="4" t="s">
        <v>14</v>
      </c>
      <c r="I23" s="4">
        <v>0</v>
      </c>
      <c r="J23" s="6">
        <v>2</v>
      </c>
      <c r="K23" s="45">
        <v>64.900000000000006</v>
      </c>
      <c r="L23" s="45">
        <f t="shared" si="0"/>
        <v>129.80000000000001</v>
      </c>
    </row>
    <row r="24" spans="1:12" x14ac:dyDescent="0.35">
      <c r="A24" s="5">
        <v>4892210135940</v>
      </c>
      <c r="B24" s="3" t="s">
        <v>11</v>
      </c>
      <c r="C24" s="11" t="s">
        <v>57</v>
      </c>
      <c r="D24" s="3" t="s">
        <v>58</v>
      </c>
      <c r="E24" s="6">
        <v>5133002433</v>
      </c>
      <c r="F24" s="3" t="s">
        <v>12</v>
      </c>
      <c r="G24" s="3" t="s">
        <v>13</v>
      </c>
      <c r="H24" s="4" t="s">
        <v>14</v>
      </c>
      <c r="I24" s="4">
        <v>0</v>
      </c>
      <c r="J24" s="6">
        <v>2</v>
      </c>
      <c r="K24" s="45">
        <v>77.900000000000006</v>
      </c>
      <c r="L24" s="45">
        <f t="shared" si="0"/>
        <v>155.80000000000001</v>
      </c>
    </row>
    <row r="25" spans="1:12" x14ac:dyDescent="0.35">
      <c r="A25" s="5">
        <v>4892210815446</v>
      </c>
      <c r="B25" s="3" t="s">
        <v>11</v>
      </c>
      <c r="C25" s="11" t="s">
        <v>59</v>
      </c>
      <c r="D25" s="3" t="s">
        <v>19</v>
      </c>
      <c r="E25" s="6">
        <v>5133001250</v>
      </c>
      <c r="F25" s="3" t="s">
        <v>12</v>
      </c>
      <c r="G25" s="3" t="s">
        <v>13</v>
      </c>
      <c r="H25" s="4" t="s">
        <v>14</v>
      </c>
      <c r="I25" s="4">
        <v>0</v>
      </c>
      <c r="J25" s="6">
        <v>2</v>
      </c>
      <c r="K25" s="45">
        <v>82.25</v>
      </c>
      <c r="L25" s="45">
        <f t="shared" si="0"/>
        <v>164.5</v>
      </c>
    </row>
    <row r="26" spans="1:12" x14ac:dyDescent="0.35">
      <c r="A26" s="5">
        <v>4892210147363</v>
      </c>
      <c r="B26" s="3" t="s">
        <v>11</v>
      </c>
      <c r="C26" s="23" t="s">
        <v>60</v>
      </c>
      <c r="D26" s="3" t="s">
        <v>61</v>
      </c>
      <c r="E26" s="6">
        <v>5133002820</v>
      </c>
      <c r="F26" s="3" t="s">
        <v>12</v>
      </c>
      <c r="G26" s="3" t="s">
        <v>13</v>
      </c>
      <c r="H26" s="4" t="s">
        <v>14</v>
      </c>
      <c r="I26" s="4">
        <v>0</v>
      </c>
      <c r="J26" s="6">
        <v>4</v>
      </c>
      <c r="K26" s="45">
        <v>119.9</v>
      </c>
      <c r="L26" s="45">
        <f t="shared" si="0"/>
        <v>479.6</v>
      </c>
    </row>
    <row r="27" spans="1:12" x14ac:dyDescent="0.35">
      <c r="A27" s="5">
        <v>4892210147363</v>
      </c>
      <c r="B27" s="3" t="s">
        <v>11</v>
      </c>
      <c r="C27" s="15" t="s">
        <v>66</v>
      </c>
      <c r="D27" s="3" t="s">
        <v>62</v>
      </c>
      <c r="E27" s="6">
        <v>5133002820</v>
      </c>
      <c r="F27" s="3" t="s">
        <v>32</v>
      </c>
      <c r="G27" s="3" t="s">
        <v>68</v>
      </c>
      <c r="H27" s="4" t="s">
        <v>63</v>
      </c>
      <c r="I27" s="4" t="s">
        <v>64</v>
      </c>
      <c r="J27" s="6">
        <v>2</v>
      </c>
      <c r="K27" s="45">
        <v>119.9</v>
      </c>
      <c r="L27" s="45">
        <f t="shared" si="0"/>
        <v>239.8</v>
      </c>
    </row>
    <row r="28" spans="1:12" x14ac:dyDescent="0.35">
      <c r="A28" s="5">
        <v>4892210147684</v>
      </c>
      <c r="B28" s="3" t="s">
        <v>11</v>
      </c>
      <c r="C28" s="15" t="s">
        <v>65</v>
      </c>
      <c r="D28" s="3" t="s">
        <v>21</v>
      </c>
      <c r="E28" s="6">
        <v>5133002813</v>
      </c>
      <c r="F28" s="3" t="s">
        <v>12</v>
      </c>
      <c r="G28" s="3" t="s">
        <v>13</v>
      </c>
      <c r="H28" s="4" t="s">
        <v>14</v>
      </c>
      <c r="I28" s="4">
        <v>0</v>
      </c>
      <c r="J28" s="6">
        <v>2</v>
      </c>
      <c r="K28" s="45">
        <v>69</v>
      </c>
      <c r="L28" s="45">
        <f t="shared" si="0"/>
        <v>138</v>
      </c>
    </row>
    <row r="29" spans="1:12" x14ac:dyDescent="0.35">
      <c r="A29" s="5">
        <v>4892210147684</v>
      </c>
      <c r="B29" s="3" t="s">
        <v>11</v>
      </c>
      <c r="C29" s="15" t="s">
        <v>65</v>
      </c>
      <c r="D29" s="3" t="s">
        <v>67</v>
      </c>
      <c r="E29" s="6">
        <v>5133002813</v>
      </c>
      <c r="F29" s="3" t="s">
        <v>32</v>
      </c>
      <c r="G29" s="3" t="s">
        <v>68</v>
      </c>
      <c r="H29" s="4" t="s">
        <v>14</v>
      </c>
      <c r="I29" s="4">
        <v>0</v>
      </c>
      <c r="J29" s="6">
        <v>2</v>
      </c>
      <c r="K29" s="45">
        <v>69</v>
      </c>
      <c r="L29" s="45">
        <f t="shared" si="0"/>
        <v>138</v>
      </c>
    </row>
    <row r="30" spans="1:12" x14ac:dyDescent="0.35">
      <c r="A30" s="5">
        <v>4892210138279</v>
      </c>
      <c r="B30" s="3" t="s">
        <v>11</v>
      </c>
      <c r="C30" s="11" t="s">
        <v>69</v>
      </c>
      <c r="D30" s="3" t="s">
        <v>25</v>
      </c>
      <c r="E30" s="6">
        <v>5133002528</v>
      </c>
      <c r="F30" s="3" t="s">
        <v>12</v>
      </c>
      <c r="G30" s="3" t="s">
        <v>13</v>
      </c>
      <c r="H30" s="4" t="s">
        <v>14</v>
      </c>
      <c r="I30" s="4">
        <v>0</v>
      </c>
      <c r="J30" s="6">
        <v>1</v>
      </c>
      <c r="K30" s="45">
        <v>248.48</v>
      </c>
      <c r="L30" s="45">
        <f t="shared" si="0"/>
        <v>248.48</v>
      </c>
    </row>
    <row r="31" spans="1:12" x14ac:dyDescent="0.35">
      <c r="A31" s="5">
        <v>4892210138279</v>
      </c>
      <c r="B31" s="3" t="s">
        <v>11</v>
      </c>
      <c r="C31" s="11" t="s">
        <v>70</v>
      </c>
      <c r="D31" s="3" t="s">
        <v>71</v>
      </c>
      <c r="E31" s="6">
        <v>5133002528</v>
      </c>
      <c r="F31" s="3" t="s">
        <v>32</v>
      </c>
      <c r="G31" s="3" t="s">
        <v>68</v>
      </c>
      <c r="H31" s="4" t="s">
        <v>63</v>
      </c>
      <c r="I31" s="4" t="s">
        <v>64</v>
      </c>
      <c r="J31" s="6">
        <v>2</v>
      </c>
      <c r="K31" s="45">
        <v>248.48</v>
      </c>
      <c r="L31" s="45">
        <f t="shared" si="0"/>
        <v>496.96</v>
      </c>
    </row>
    <row r="32" spans="1:12" x14ac:dyDescent="0.35">
      <c r="A32" s="5">
        <v>4892210138521</v>
      </c>
      <c r="B32" s="3" t="s">
        <v>11</v>
      </c>
      <c r="C32" s="22" t="s">
        <v>72</v>
      </c>
      <c r="D32" s="3" t="s">
        <v>15</v>
      </c>
      <c r="E32" s="6">
        <v>5133002523</v>
      </c>
      <c r="F32" s="3" t="s">
        <v>12</v>
      </c>
      <c r="G32" s="3" t="s">
        <v>13</v>
      </c>
      <c r="H32" s="4" t="s">
        <v>14</v>
      </c>
      <c r="I32" s="4">
        <v>0</v>
      </c>
      <c r="J32" s="6">
        <v>2</v>
      </c>
      <c r="K32" s="45">
        <v>99.78</v>
      </c>
      <c r="L32" s="45">
        <f t="shared" si="0"/>
        <v>199.56</v>
      </c>
    </row>
    <row r="33" spans="1:12" x14ac:dyDescent="0.35">
      <c r="A33" s="5">
        <v>4892210147776</v>
      </c>
      <c r="B33" s="3" t="s">
        <v>11</v>
      </c>
      <c r="C33" s="15" t="s">
        <v>73</v>
      </c>
      <c r="D33" s="3" t="s">
        <v>31</v>
      </c>
      <c r="E33" s="6">
        <v>5133002822</v>
      </c>
      <c r="F33" s="3" t="s">
        <v>32</v>
      </c>
      <c r="G33" s="3" t="s">
        <v>68</v>
      </c>
      <c r="H33" s="4" t="s">
        <v>14</v>
      </c>
      <c r="I33" s="4">
        <v>0</v>
      </c>
      <c r="J33" s="6">
        <v>2</v>
      </c>
      <c r="K33" s="45">
        <v>47.75</v>
      </c>
      <c r="L33" s="45">
        <f t="shared" si="0"/>
        <v>95.5</v>
      </c>
    </row>
    <row r="34" spans="1:12" x14ac:dyDescent="0.35">
      <c r="A34" s="5">
        <v>4892210818447</v>
      </c>
      <c r="B34" s="3" t="s">
        <v>11</v>
      </c>
      <c r="C34" s="15" t="s">
        <v>73</v>
      </c>
      <c r="D34" s="3" t="s">
        <v>31</v>
      </c>
      <c r="E34" s="6"/>
      <c r="F34" s="3" t="s">
        <v>32</v>
      </c>
      <c r="G34" s="3" t="s">
        <v>68</v>
      </c>
      <c r="H34" s="4" t="s">
        <v>14</v>
      </c>
      <c r="I34" s="4">
        <v>0</v>
      </c>
      <c r="J34" s="6">
        <v>2</v>
      </c>
      <c r="K34" s="45">
        <v>54.74</v>
      </c>
      <c r="L34" s="45">
        <f t="shared" si="0"/>
        <v>109.48</v>
      </c>
    </row>
    <row r="35" spans="1:12" x14ac:dyDescent="0.35">
      <c r="A35" s="5">
        <v>4892210812896</v>
      </c>
      <c r="B35" s="3" t="s">
        <v>11</v>
      </c>
      <c r="C35" s="15" t="s">
        <v>73</v>
      </c>
      <c r="D35" s="3" t="s">
        <v>74</v>
      </c>
      <c r="E35" s="6">
        <v>5133002813</v>
      </c>
      <c r="F35" s="3" t="s">
        <v>32</v>
      </c>
      <c r="G35" s="3" t="s">
        <v>68</v>
      </c>
      <c r="H35" s="4" t="s">
        <v>14</v>
      </c>
      <c r="I35" s="4">
        <v>0</v>
      </c>
      <c r="J35" s="6">
        <v>2</v>
      </c>
      <c r="K35" s="45">
        <v>79.790000000000006</v>
      </c>
      <c r="L35" s="45">
        <f t="shared" si="0"/>
        <v>159.58000000000001</v>
      </c>
    </row>
    <row r="36" spans="1:12" x14ac:dyDescent="0.35">
      <c r="A36" s="5">
        <v>4892210821249</v>
      </c>
      <c r="B36" s="3" t="s">
        <v>11</v>
      </c>
      <c r="C36" s="11" t="s">
        <v>75</v>
      </c>
      <c r="D36" s="3" t="s">
        <v>27</v>
      </c>
      <c r="E36" s="6">
        <v>5133002161</v>
      </c>
      <c r="F36" s="3" t="s">
        <v>32</v>
      </c>
      <c r="G36" s="3" t="s">
        <v>68</v>
      </c>
      <c r="H36" s="4" t="s">
        <v>14</v>
      </c>
      <c r="I36" s="4">
        <v>0</v>
      </c>
      <c r="J36" s="6">
        <v>2</v>
      </c>
      <c r="K36" s="45">
        <v>82.2</v>
      </c>
      <c r="L36" s="45">
        <f t="shared" si="0"/>
        <v>164.4</v>
      </c>
    </row>
    <row r="37" spans="1:12" x14ac:dyDescent="0.35">
      <c r="A37" s="5">
        <v>4892210815439</v>
      </c>
      <c r="B37" s="3" t="s">
        <v>11</v>
      </c>
      <c r="C37" s="15" t="s">
        <v>76</v>
      </c>
      <c r="D37" s="3" t="s">
        <v>29</v>
      </c>
      <c r="E37" s="6">
        <v>5133001249</v>
      </c>
      <c r="F37" s="3" t="s">
        <v>32</v>
      </c>
      <c r="G37" s="3" t="s">
        <v>68</v>
      </c>
      <c r="H37" s="4" t="s">
        <v>14</v>
      </c>
      <c r="I37" s="4">
        <v>0</v>
      </c>
      <c r="J37" s="6">
        <v>2</v>
      </c>
      <c r="K37" s="45">
        <v>89.94</v>
      </c>
      <c r="L37" s="45">
        <f t="shared" si="0"/>
        <v>179.88</v>
      </c>
    </row>
    <row r="38" spans="1:12" x14ac:dyDescent="0.35">
      <c r="A38" s="5">
        <v>4892210143488</v>
      </c>
      <c r="B38" s="3" t="s">
        <v>11</v>
      </c>
      <c r="C38" s="15" t="s">
        <v>79</v>
      </c>
      <c r="D38" s="3" t="s">
        <v>78</v>
      </c>
      <c r="E38" s="6">
        <v>5133002663</v>
      </c>
      <c r="F38" s="3" t="s">
        <v>32</v>
      </c>
      <c r="G38" s="3" t="s">
        <v>68</v>
      </c>
      <c r="H38" s="4" t="s">
        <v>14</v>
      </c>
      <c r="I38" s="4">
        <v>0</v>
      </c>
      <c r="J38" s="6">
        <v>2</v>
      </c>
      <c r="K38" s="45">
        <v>54.99</v>
      </c>
      <c r="L38" s="45">
        <f t="shared" si="0"/>
        <v>109.98</v>
      </c>
    </row>
    <row r="39" spans="1:12" x14ac:dyDescent="0.35">
      <c r="A39" s="5">
        <v>4892210147820</v>
      </c>
      <c r="B39" s="3" t="s">
        <v>11</v>
      </c>
      <c r="C39" s="15" t="s">
        <v>80</v>
      </c>
      <c r="D39" s="3" t="s">
        <v>34</v>
      </c>
      <c r="E39" s="6"/>
      <c r="F39" s="3" t="s">
        <v>32</v>
      </c>
      <c r="G39" s="3" t="s">
        <v>68</v>
      </c>
      <c r="H39" s="4" t="s">
        <v>14</v>
      </c>
      <c r="I39" s="4">
        <v>0</v>
      </c>
      <c r="J39" s="6">
        <v>2</v>
      </c>
      <c r="K39" s="45">
        <v>148.74</v>
      </c>
      <c r="L39" s="45">
        <f t="shared" si="0"/>
        <v>297.48</v>
      </c>
    </row>
    <row r="40" spans="1:12" x14ac:dyDescent="0.35">
      <c r="A40" s="5">
        <v>4892210147837</v>
      </c>
      <c r="B40" s="3" t="s">
        <v>11</v>
      </c>
      <c r="C40" s="15" t="s">
        <v>81</v>
      </c>
      <c r="D40" s="3" t="s">
        <v>38</v>
      </c>
      <c r="E40" s="6">
        <v>5133002830</v>
      </c>
      <c r="F40" s="3" t="s">
        <v>32</v>
      </c>
      <c r="G40" s="3" t="s">
        <v>68</v>
      </c>
      <c r="H40" s="4" t="s">
        <v>14</v>
      </c>
      <c r="I40" s="4">
        <v>0</v>
      </c>
      <c r="J40" s="6">
        <v>2</v>
      </c>
      <c r="K40" s="45">
        <v>49.9</v>
      </c>
      <c r="L40" s="45">
        <f t="shared" si="0"/>
        <v>99.8</v>
      </c>
    </row>
    <row r="41" spans="1:12" x14ac:dyDescent="0.35">
      <c r="A41" s="5">
        <v>4892210815446</v>
      </c>
      <c r="B41" s="3" t="s">
        <v>11</v>
      </c>
      <c r="C41" s="14" t="s">
        <v>82</v>
      </c>
      <c r="D41" s="3" t="s">
        <v>19</v>
      </c>
      <c r="E41" s="6">
        <v>5133001250</v>
      </c>
      <c r="F41" s="3" t="s">
        <v>32</v>
      </c>
      <c r="G41" s="3" t="s">
        <v>68</v>
      </c>
      <c r="H41" s="4" t="s">
        <v>14</v>
      </c>
      <c r="I41" s="4">
        <v>0</v>
      </c>
      <c r="J41" s="6">
        <v>2</v>
      </c>
      <c r="K41" s="45">
        <v>82</v>
      </c>
      <c r="L41" s="45">
        <f t="shared" si="0"/>
        <v>164</v>
      </c>
    </row>
    <row r="42" spans="1:12" x14ac:dyDescent="0.35">
      <c r="A42" s="5">
        <v>4892210138521</v>
      </c>
      <c r="B42" s="3" t="s">
        <v>11</v>
      </c>
      <c r="C42" s="25" t="s">
        <v>83</v>
      </c>
      <c r="D42" s="3" t="s">
        <v>15</v>
      </c>
      <c r="E42" s="6">
        <v>5133002523</v>
      </c>
      <c r="F42" s="3" t="s">
        <v>32</v>
      </c>
      <c r="G42" s="3" t="s">
        <v>68</v>
      </c>
      <c r="H42" s="4" t="s">
        <v>14</v>
      </c>
      <c r="I42" s="4">
        <v>0</v>
      </c>
      <c r="J42" s="6">
        <v>2</v>
      </c>
      <c r="K42" s="45">
        <v>97.16</v>
      </c>
      <c r="L42" s="45">
        <f t="shared" si="0"/>
        <v>194.32</v>
      </c>
    </row>
    <row r="43" spans="1:12" x14ac:dyDescent="0.35">
      <c r="A43" s="5">
        <v>4892210129062</v>
      </c>
      <c r="B43" s="3" t="s">
        <v>11</v>
      </c>
      <c r="C43" s="11" t="s">
        <v>84</v>
      </c>
      <c r="D43" s="3" t="s">
        <v>53</v>
      </c>
      <c r="E43" s="6"/>
      <c r="F43" s="3" t="s">
        <v>12</v>
      </c>
      <c r="G43" s="3" t="s">
        <v>13</v>
      </c>
      <c r="H43" s="4" t="s">
        <v>14</v>
      </c>
      <c r="I43" s="4">
        <v>0</v>
      </c>
      <c r="J43" s="6">
        <v>1</v>
      </c>
      <c r="K43" s="45">
        <v>45.28</v>
      </c>
      <c r="L43" s="45">
        <f t="shared" si="0"/>
        <v>45.28</v>
      </c>
    </row>
    <row r="44" spans="1:12" x14ac:dyDescent="0.35">
      <c r="A44" s="5">
        <v>4892210118493</v>
      </c>
      <c r="B44" s="3" t="s">
        <v>11</v>
      </c>
      <c r="C44" s="15" t="s">
        <v>85</v>
      </c>
      <c r="D44" s="3" t="s">
        <v>86</v>
      </c>
      <c r="E44" s="6">
        <v>5133001156</v>
      </c>
      <c r="F44" s="3" t="s">
        <v>12</v>
      </c>
      <c r="G44" s="3" t="s">
        <v>13</v>
      </c>
      <c r="H44" s="4" t="s">
        <v>14</v>
      </c>
      <c r="I44" s="4">
        <v>0</v>
      </c>
      <c r="J44" s="6">
        <v>4</v>
      </c>
      <c r="K44" s="45">
        <v>80.2</v>
      </c>
      <c r="L44" s="45">
        <f t="shared" si="0"/>
        <v>320.8</v>
      </c>
    </row>
    <row r="45" spans="1:12" x14ac:dyDescent="0.35">
      <c r="A45" s="5">
        <v>4892210122573</v>
      </c>
      <c r="B45" s="3" t="s">
        <v>11</v>
      </c>
      <c r="C45" s="15" t="s">
        <v>87</v>
      </c>
      <c r="D45" s="3" t="s">
        <v>88</v>
      </c>
      <c r="E45" s="6">
        <v>5133001800</v>
      </c>
      <c r="F45" s="3" t="s">
        <v>12</v>
      </c>
      <c r="G45" s="3" t="s">
        <v>13</v>
      </c>
      <c r="H45" s="4" t="s">
        <v>14</v>
      </c>
      <c r="I45" s="4">
        <v>0</v>
      </c>
      <c r="J45" s="6">
        <v>5</v>
      </c>
      <c r="K45" s="45">
        <v>80.8</v>
      </c>
      <c r="L45" s="45">
        <f t="shared" si="0"/>
        <v>404</v>
      </c>
    </row>
    <row r="46" spans="1:12" x14ac:dyDescent="0.35">
      <c r="A46" s="5">
        <v>4892210122032</v>
      </c>
      <c r="B46" s="3" t="s">
        <v>11</v>
      </c>
      <c r="C46" s="26" t="s">
        <v>89</v>
      </c>
      <c r="D46" s="3" t="s">
        <v>90</v>
      </c>
      <c r="E46" s="6">
        <v>5133001788</v>
      </c>
      <c r="F46" s="3" t="s">
        <v>12</v>
      </c>
      <c r="G46" s="3" t="s">
        <v>13</v>
      </c>
      <c r="H46" s="4" t="s">
        <v>14</v>
      </c>
      <c r="I46" s="4">
        <v>0</v>
      </c>
      <c r="J46" s="6">
        <v>1</v>
      </c>
      <c r="K46" s="45">
        <v>147.25</v>
      </c>
      <c r="L46" s="45">
        <f t="shared" si="0"/>
        <v>147.25</v>
      </c>
    </row>
    <row r="47" spans="1:12" x14ac:dyDescent="0.35">
      <c r="A47" s="5">
        <v>4892210117991</v>
      </c>
      <c r="B47" s="3" t="s">
        <v>11</v>
      </c>
      <c r="C47" s="14" t="s">
        <v>91</v>
      </c>
      <c r="D47" s="3" t="s">
        <v>92</v>
      </c>
      <c r="E47" s="6">
        <v>5133001127</v>
      </c>
      <c r="F47" s="3" t="s">
        <v>32</v>
      </c>
      <c r="G47" s="3" t="s">
        <v>68</v>
      </c>
      <c r="H47" s="4" t="s">
        <v>14</v>
      </c>
      <c r="I47" s="4">
        <v>0</v>
      </c>
      <c r="J47" s="6">
        <v>2</v>
      </c>
      <c r="K47" s="45">
        <v>34.79</v>
      </c>
      <c r="L47" s="45">
        <f t="shared" si="0"/>
        <v>69.58</v>
      </c>
    </row>
    <row r="48" spans="1:12" ht="15" thickBot="1" x14ac:dyDescent="0.4">
      <c r="A48" s="27">
        <v>4892210124173</v>
      </c>
      <c r="B48" s="28" t="s">
        <v>11</v>
      </c>
      <c r="C48" s="29" t="s">
        <v>93</v>
      </c>
      <c r="D48" s="28" t="s">
        <v>94</v>
      </c>
      <c r="E48" s="30">
        <v>5133001910</v>
      </c>
      <c r="F48" s="28" t="s">
        <v>12</v>
      </c>
      <c r="G48" s="30" t="s">
        <v>13</v>
      </c>
      <c r="H48" s="31" t="s">
        <v>14</v>
      </c>
      <c r="I48" s="31">
        <v>0</v>
      </c>
      <c r="J48" s="30">
        <v>1</v>
      </c>
      <c r="K48" s="46">
        <v>54.95</v>
      </c>
      <c r="L48" s="46">
        <f t="shared" si="0"/>
        <v>54.95</v>
      </c>
    </row>
    <row r="49" spans="1:12" x14ac:dyDescent="0.35">
      <c r="A49" s="38"/>
      <c r="B49" s="39"/>
      <c r="C49" s="40"/>
      <c r="D49" s="39"/>
      <c r="E49" s="41"/>
      <c r="F49" s="39"/>
      <c r="G49" s="42"/>
      <c r="H49" s="42"/>
      <c r="I49" s="42"/>
      <c r="J49" s="44">
        <f>SUM(J2:J48)</f>
        <v>117</v>
      </c>
      <c r="K49" s="43"/>
      <c r="L49" s="47">
        <f>SUM(L2:L48)</f>
        <v>8284.5500000000011</v>
      </c>
    </row>
    <row r="50" spans="1:12" x14ac:dyDescent="0.35">
      <c r="A50" s="32"/>
      <c r="B50" s="33"/>
      <c r="C50" s="34"/>
      <c r="D50" s="33"/>
      <c r="E50" s="35"/>
      <c r="F50" s="33"/>
      <c r="G50" s="36"/>
      <c r="H50" s="36"/>
      <c r="I50" s="36"/>
      <c r="J50" s="35"/>
      <c r="K50" s="37"/>
      <c r="L50" s="37"/>
    </row>
    <row r="51" spans="1:12" x14ac:dyDescent="0.35">
      <c r="A51" s="50" t="s">
        <v>95</v>
      </c>
      <c r="B51" s="51"/>
      <c r="C51" s="49">
        <v>3950</v>
      </c>
      <c r="D51" s="33"/>
      <c r="E51" s="35"/>
      <c r="F51" s="33"/>
      <c r="G51" s="36"/>
      <c r="H51" s="36"/>
      <c r="I51" s="36"/>
      <c r="J51" s="35"/>
      <c r="K51" s="37"/>
      <c r="L51" s="37"/>
    </row>
    <row r="52" spans="1:12" x14ac:dyDescent="0.35">
      <c r="A52" s="50" t="s">
        <v>96</v>
      </c>
      <c r="B52" s="51"/>
      <c r="C52" s="48">
        <v>8284.5499999999993</v>
      </c>
      <c r="D52" s="33"/>
      <c r="E52" s="35"/>
      <c r="F52" s="33"/>
      <c r="G52" s="36"/>
      <c r="H52" s="36"/>
      <c r="I52" s="36"/>
      <c r="J52" s="35"/>
      <c r="K52" s="37"/>
      <c r="L52" s="37"/>
    </row>
    <row r="53" spans="1:12" x14ac:dyDescent="0.35">
      <c r="A53" s="32"/>
      <c r="B53" s="33"/>
      <c r="C53" s="34"/>
      <c r="D53" s="33"/>
      <c r="E53" s="35"/>
      <c r="F53" s="33"/>
      <c r="G53" s="36"/>
      <c r="H53" s="36"/>
      <c r="I53" s="36"/>
      <c r="J53" s="35"/>
      <c r="K53" s="37"/>
      <c r="L53" s="37"/>
    </row>
    <row r="54" spans="1:12" x14ac:dyDescent="0.35">
      <c r="A54" s="32"/>
      <c r="B54" s="33"/>
      <c r="C54" s="34"/>
      <c r="D54" s="33"/>
      <c r="E54" s="35"/>
      <c r="F54" s="33"/>
      <c r="G54" s="36"/>
      <c r="H54" s="36"/>
      <c r="I54" s="36"/>
      <c r="J54" s="35"/>
      <c r="K54" s="37"/>
      <c r="L54" s="37"/>
    </row>
    <row r="55" spans="1:12" x14ac:dyDescent="0.35">
      <c r="A55" s="32"/>
      <c r="B55" s="33"/>
      <c r="C55" s="34"/>
      <c r="D55" s="33"/>
      <c r="E55" s="35"/>
      <c r="F55" s="33"/>
      <c r="G55" s="36"/>
      <c r="H55" s="36"/>
      <c r="I55" s="36"/>
      <c r="J55" s="35"/>
      <c r="K55" s="37"/>
      <c r="L55" s="37"/>
    </row>
    <row r="56" spans="1:12" x14ac:dyDescent="0.35">
      <c r="A56" s="32"/>
      <c r="B56" s="33"/>
      <c r="C56" s="34"/>
      <c r="D56" s="33"/>
      <c r="E56" s="35"/>
      <c r="F56" s="33"/>
      <c r="G56" s="36"/>
      <c r="H56" s="36"/>
      <c r="I56" s="36"/>
      <c r="J56" s="35"/>
      <c r="K56" s="37"/>
      <c r="L56" s="37"/>
    </row>
  </sheetData>
  <mergeCells count="2">
    <mergeCell ref="A51:B51"/>
    <mergeCell ref="A52:B5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</dc:creator>
  <cp:lastModifiedBy>Lenovo</cp:lastModifiedBy>
  <dcterms:created xsi:type="dcterms:W3CDTF">2019-10-29T14:36:14Z</dcterms:created>
  <dcterms:modified xsi:type="dcterms:W3CDTF">2019-11-04T09:18:28Z</dcterms:modified>
</cp:coreProperties>
</file>